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80" windowHeight="16065" activeTab="3"/>
  </bookViews>
  <sheets>
    <sheet name="0報告方法" sheetId="1" r:id="rId1"/>
    <sheet name="１発表論文" sheetId="2" r:id="rId2"/>
    <sheet name="２招待講演・国際会議" sheetId="3" r:id="rId3"/>
    <sheet name="３図書" sheetId="4" r:id="rId4"/>
    <sheet name="４受賞" sheetId="5" r:id="rId5"/>
    <sheet name="５報道" sheetId="6" r:id="rId6"/>
    <sheet name="６特許" sheetId="7" r:id="rId7"/>
    <sheet name="７アウトリーチ" sheetId="8" r:id="rId8"/>
    <sheet name="８その他特記事項" sheetId="9" r:id="rId9"/>
  </sheets>
  <definedNames>
    <definedName name="_xlnm.Print_Titles" localSheetId="2">'２招待講演・国際会議'!$4:$4</definedName>
  </definedNames>
  <calcPr fullCalcOnLoad="1"/>
</workbook>
</file>

<file path=xl/sharedStrings.xml><?xml version="1.0" encoding="utf-8"?>
<sst xmlns="http://schemas.openxmlformats.org/spreadsheetml/2006/main" count="194" uniqueCount="171">
  <si>
    <t>yyyy/mm/dd</t>
  </si>
  <si>
    <t>yyyy/mm/dd</t>
  </si>
  <si>
    <t>受賞者名</t>
  </si>
  <si>
    <t>賞の名称</t>
  </si>
  <si>
    <t>※報道記事のPDFを添付してください。</t>
  </si>
  <si>
    <t>簡単な受賞理由</t>
  </si>
  <si>
    <t>発明・特許の名称</t>
  </si>
  <si>
    <t>発明者</t>
  </si>
  <si>
    <t>権利者</t>
  </si>
  <si>
    <t>発明の種類・出願番号</t>
  </si>
  <si>
    <t>取得年月日</t>
  </si>
  <si>
    <t>国内・国外の別</t>
  </si>
  <si>
    <t>新学術領域研究「トポロジカル量子」</t>
  </si>
  <si>
    <t>国内</t>
  </si>
  <si>
    <t>国外</t>
  </si>
  <si>
    <t>July, 2010</t>
  </si>
  <si>
    <t>Fundamentals and New Frontiers of Bose-Einstein Condensation</t>
  </si>
  <si>
    <t>Masahito Ueda</t>
  </si>
  <si>
    <t>World Scientific Pub. Co.</t>
  </si>
  <si>
    <r>
      <rPr>
        <sz val="11"/>
        <color indexed="8"/>
        <rFont val="ＭＳ Ｐゴシック"/>
        <family val="3"/>
      </rPr>
      <t>新学術領域研究「トポロジカル量子」</t>
    </r>
  </si>
  <si>
    <r>
      <rPr>
        <sz val="11"/>
        <color indexed="8"/>
        <rFont val="ＭＳ Ｐゴシック"/>
        <family val="3"/>
      </rPr>
      <t>出版年月日</t>
    </r>
  </si>
  <si>
    <r>
      <rPr>
        <sz val="11"/>
        <color indexed="8"/>
        <rFont val="ＭＳ Ｐゴシック"/>
        <family val="3"/>
      </rPr>
      <t>書名</t>
    </r>
  </si>
  <si>
    <r>
      <rPr>
        <sz val="11"/>
        <color indexed="8"/>
        <rFont val="ＭＳ Ｐゴシック"/>
        <family val="3"/>
      </rPr>
      <t>著者名</t>
    </r>
  </si>
  <si>
    <r>
      <rPr>
        <sz val="11"/>
        <color indexed="8"/>
        <rFont val="ＭＳ Ｐゴシック"/>
        <family val="3"/>
      </rPr>
      <t>出版社名</t>
    </r>
  </si>
  <si>
    <r>
      <rPr>
        <sz val="11"/>
        <color indexed="8"/>
        <rFont val="ＭＳ Ｐゴシック"/>
        <family val="3"/>
      </rPr>
      <t>総ページ数</t>
    </r>
  </si>
  <si>
    <t>前野悦輝</t>
  </si>
  <si>
    <t>仁科記念賞</t>
  </si>
  <si>
    <t>スピン三重項超伝導体ルテニウム酸化物の発見</t>
  </si>
  <si>
    <t>A01</t>
  </si>
  <si>
    <r>
      <rPr>
        <sz val="11"/>
        <color indexed="8"/>
        <rFont val="ＭＳ Ｐゴシック"/>
        <family val="3"/>
      </rPr>
      <t xml:space="preserve">号 </t>
    </r>
    <r>
      <rPr>
        <sz val="11"/>
        <color indexed="8"/>
        <rFont val="Arial"/>
        <family val="2"/>
      </rPr>
      <t>Number/Issue</t>
    </r>
  </si>
  <si>
    <t>Group</t>
  </si>
  <si>
    <t>国際・国内</t>
  </si>
  <si>
    <t>日本語会議名</t>
  </si>
  <si>
    <t>日本語タイトル</t>
  </si>
  <si>
    <t>Date</t>
  </si>
  <si>
    <t>Author</t>
  </si>
  <si>
    <t>Conference</t>
  </si>
  <si>
    <t>Days</t>
  </si>
  <si>
    <t>Place</t>
  </si>
  <si>
    <t>Title</t>
  </si>
  <si>
    <t>Invited</t>
  </si>
  <si>
    <t>2010/Aug/4</t>
  </si>
  <si>
    <t>The 6th International Conference on Physics and Applications of Spin Related Phenomena in Semiconductors</t>
  </si>
  <si>
    <t>2010/Aug/1-4</t>
  </si>
  <si>
    <t>Tokyo</t>
  </si>
  <si>
    <t>Spin relaxation and the inverse proximity effect in p-InMnAs/n-InAs/Nb junctions</t>
  </si>
  <si>
    <t>N. Nishizawa, H. Takayanagi, T. Akazaki, S. Kobayashi, and H. Munekata</t>
  </si>
  <si>
    <t>報道機関名（朝刊/夕刊）</t>
  </si>
  <si>
    <t>見出し（簡単な報道の内容）</t>
  </si>
  <si>
    <t>Award Date</t>
  </si>
  <si>
    <t>Name of Award</t>
  </si>
  <si>
    <t>Nishina Memorial Award</t>
  </si>
  <si>
    <t>Yoshiteru Maeno</t>
  </si>
  <si>
    <t>Name of Recipient</t>
  </si>
  <si>
    <t>Citation of Award</t>
  </si>
  <si>
    <t xml:space="preserve">Discovery of the ruthenate spin-triplet superconductivtor </t>
  </si>
  <si>
    <t>News Media</t>
  </si>
  <si>
    <t>Date</t>
  </si>
  <si>
    <t>Name （Group)</t>
  </si>
  <si>
    <t>研究者(計画研究班）</t>
  </si>
  <si>
    <t>Headline</t>
  </si>
  <si>
    <t>京都新聞　朝刊</t>
  </si>
  <si>
    <t>Takahito Terashima (A01)</t>
  </si>
  <si>
    <t>極低温の世界を探る（こんにちは研究室）</t>
  </si>
  <si>
    <t>Look into Very Low Temperatures</t>
  </si>
  <si>
    <t>寺嶋孝仁（A01)</t>
  </si>
  <si>
    <t>The Kyoto Shinbun, Morning</t>
  </si>
  <si>
    <t>国際</t>
  </si>
  <si>
    <t>招待</t>
  </si>
  <si>
    <t>関連団体のURLまたはリンク</t>
  </si>
  <si>
    <t>http://www.nishina-mf.or.jp/prize.html</t>
  </si>
  <si>
    <t>開催日</t>
  </si>
  <si>
    <t>開催時刻</t>
  </si>
  <si>
    <t>開催場所</t>
  </si>
  <si>
    <t>対象</t>
  </si>
  <si>
    <t>題目</t>
  </si>
  <si>
    <t>主催（共催）</t>
  </si>
  <si>
    <t>担当者</t>
  </si>
  <si>
    <t>参加人数</t>
  </si>
  <si>
    <t>概略</t>
  </si>
  <si>
    <t>その他</t>
  </si>
  <si>
    <t>20xx年○月xx日</t>
  </si>
  <si>
    <t>国立科学博物館</t>
  </si>
  <si>
    <t>トポロジーと科学　
〜不思議な世界をのぞいてみよう〜</t>
  </si>
  <si>
    <t>国立科学博物館
（東京都教育委員会）</t>
  </si>
  <si>
    <t>稲田佳彦（C01分担者）</t>
  </si>
  <si>
    <r>
      <t xml:space="preserve">85人
</t>
    </r>
    <r>
      <rPr>
        <sz val="10"/>
        <color indexed="10"/>
        <rFont val="ＭＳ Ｐゴシック"/>
        <family val="3"/>
      </rPr>
      <t>（高校生25人等、内訳が分かる場合は記入）</t>
    </r>
  </si>
  <si>
    <t>実施内容の２、３行の概略。
関係URLがあればそれを記入。</t>
  </si>
  <si>
    <t>アンケート結果概略やその他、報告できそうな事項があれば記入。</t>
  </si>
  <si>
    <t>「研究成果 論文」の確認はこちら</t>
  </si>
  <si>
    <t>「研究成果 会議」の確認はこちら</t>
  </si>
  <si>
    <t>「研究成果 図書」の確認はこちら</t>
  </si>
  <si>
    <t>「研究成果 受賞」の確認はこちら</t>
  </si>
  <si>
    <t>「研究成果 報道」の確認はこちら</t>
  </si>
  <si>
    <t>■特許</t>
  </si>
  <si>
    <t>「研究成果 特許」の確認はこちら</t>
  </si>
  <si>
    <t>ご自由に報告下さい。</t>
  </si>
  <si>
    <r>
      <t>PDF</t>
    </r>
    <r>
      <rPr>
        <sz val="16"/>
        <color indexed="10"/>
        <rFont val="ＭＳ Ｐゴシック"/>
        <family val="3"/>
      </rPr>
      <t>をお送り下されば記入の必要はありません。</t>
    </r>
  </si>
  <si>
    <t>2-8：随時、このファイルのシート2-8に記入して、お送りください。</t>
  </si>
  <si>
    <t>エクセルファイルの管理</t>
  </si>
  <si>
    <t>13:00-16:00</t>
  </si>
  <si>
    <t>2011年12月3日（土）</t>
  </si>
  <si>
    <t>14：00-16：00</t>
  </si>
  <si>
    <t>西宮市フレンテホール</t>
  </si>
  <si>
    <t>一般・高校生</t>
  </si>
  <si>
    <t>西宮市湯川記念科学セミナー
「超伝導の発見と100年の歩み」</t>
  </si>
  <si>
    <t>西宮市</t>
  </si>
  <si>
    <t>前野悦輝
（A01代表者、領域代表者）</t>
  </si>
  <si>
    <t xml:space="preserve">約300人(登録は330名)、高校生40名
</t>
  </si>
  <si>
    <t>1911年の超伝導発見にまつわる話から、超伝導研究の今日までの流れと将来の展望、またトポロジーに基づく新しい物質観について講演した。高温超伝導体を使った電気抵抗ゼロの実験とマイスナー効果による磁石浮上の実験の演示もステージで実施。
http://www.nishi.or.jp/homepage/shicyo/koho/shiseinews/11_1010/201110101375_0403.html</t>
  </si>
  <si>
    <t>アンケートは湯川財団様式に加えて、本領域独自のものも実施。回収200名以上</t>
  </si>
  <si>
    <t>Group</t>
  </si>
  <si>
    <t>Name</t>
  </si>
  <si>
    <t>Affiliation</t>
  </si>
  <si>
    <t>author</t>
  </si>
  <si>
    <t>title</t>
  </si>
  <si>
    <t>journal</t>
  </si>
  <si>
    <t>month, year</t>
  </si>
  <si>
    <t>volume</t>
  </si>
  <si>
    <t>page</t>
  </si>
  <si>
    <t>collaboration</t>
  </si>
  <si>
    <t>comment</t>
  </si>
  <si>
    <t>Comments</t>
  </si>
  <si>
    <t>Y. Asano</t>
  </si>
  <si>
    <t>Y. Asano, A. A. Golubov, Y. V. Fominov, Y. Tanaka</t>
  </si>
  <si>
    <t>Unconventional surface impedance of a normal-metal film covering a spin-triplet superconductor due to odd-frequency Cooper pairs</t>
  </si>
  <si>
    <t>Physical Review Letters</t>
  </si>
  <si>
    <t>Aug. 2011</t>
  </si>
  <si>
    <t>087001-1-4</t>
  </si>
  <si>
    <t>Y. Tanaka (D01)</t>
  </si>
  <si>
    <t>Issue 8</t>
  </si>
  <si>
    <t>Department of Applied Physics,Hokkaido University</t>
  </si>
  <si>
    <t>「市民とサイエンス 一般向けのイベント」の確認はこちら</t>
  </si>
  <si>
    <t>「市民とサイエンス 生徒の皆さん向けのイベント」はこちら</t>
  </si>
  <si>
    <t>一般</t>
  </si>
  <si>
    <t>■２　招待講演・国際会議発表</t>
  </si>
  <si>
    <t>■３　図書</t>
  </si>
  <si>
    <t>■４　受賞</t>
  </si>
  <si>
    <t>■５　報道</t>
  </si>
  <si>
    <t>■７　アウトリーチ</t>
  </si>
  <si>
    <t>■８　その他事項</t>
  </si>
  <si>
    <t>■１　発表論文</t>
  </si>
  <si>
    <t>　</t>
  </si>
  <si>
    <t>No.</t>
  </si>
  <si>
    <t>No.</t>
  </si>
  <si>
    <t>No.</t>
  </si>
  <si>
    <t>No.</t>
  </si>
  <si>
    <t>No.</t>
  </si>
  <si>
    <t>成果報告の方法</t>
  </si>
  <si>
    <t>報告先：　topology-office@scphys.kyoto-u.ac.jo</t>
  </si>
  <si>
    <t>★報告の際、エクセルファイルに報告者の名字と報告日を入れてください。</t>
  </si>
  <si>
    <t>　　seikahoukoku_yuor-name_120104.xls　→　（例）seikahoukoku_asano_120105.xls</t>
  </si>
  <si>
    <t xml:space="preserve">1発表論文： 随時、論文のPDFファイルのみをお送りください。 </t>
  </si>
  <si>
    <t>　ただし年度末はこのファイルのシート1に記入後、エクセルファイルと論文PDFをお送りください。</t>
  </si>
  <si>
    <t xml:space="preserve">  Editor's Choiceなどに選ばれた場合は、その情報もお教えください。</t>
  </si>
  <si>
    <t>　新聞記事のPDFなど関連する電子ファイルも併せてお送りください。</t>
  </si>
  <si>
    <t>　特にアウトリーチ活動で事前アナウンスが望ましいものは、予定が決まり次第お知らせ下さい。</t>
  </si>
  <si>
    <t>すでに報告されている成果を確認するには、各シートに設けたハイパーリンクで</t>
  </si>
  <si>
    <t>領域HPの該当ページをご確認ください。</t>
  </si>
  <si>
    <t>　基本的にはエクセルファイルは各研究者各年度に一つとします。報告事項を追加記入し返送した後は、</t>
  </si>
  <si>
    <t>　各自で管理願います。</t>
  </si>
  <si>
    <t>　次に報告事項が発生した際、お手元のエクセルファイルに追加記入し、追加部分をハイライトしてお送り下さい。</t>
  </si>
  <si>
    <t>　既に報告された事項は、WEBアクセスまたはエクセルシートからのWEBへのハイパーリンクでご覧になれます。</t>
  </si>
  <si>
    <t>　お問い合わせは浅野まで：浅野　泰寛 &lt;asano@eng.hokudai.ac.jp&gt;</t>
  </si>
  <si>
    <t>成果報告を行う者</t>
  </si>
  <si>
    <t>（１） 計画班（代表・分担）および公募班（代表・分担）の研究者は必ず成果報告を行って下さい。</t>
  </si>
  <si>
    <t>（２）連携研究者の方も、本領域に関係しかつ特筆すべき業績に関して報告をしていただけると幸いです。</t>
  </si>
  <si>
    <t>DOI</t>
  </si>
  <si>
    <t>注意：論文のDOIが必須項目です</t>
  </si>
  <si>
    <t>10.1103/PhysRevLett.107.087001</t>
  </si>
  <si>
    <r>
      <rPr>
        <sz val="11"/>
        <color indexed="8"/>
        <rFont val="ＭＳ Ｐゴシック"/>
        <family val="3"/>
      </rPr>
      <t>担当</t>
    </r>
    <r>
      <rPr>
        <sz val="11"/>
        <color indexed="8"/>
        <rFont val="ＭＳ Ｐゴシック"/>
        <family val="3"/>
      </rPr>
      <t>ページ数</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</si>
</sst>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m/d;@"/>
  </numFmts>
  <fonts count="78">
    <font>
      <sz val="11"/>
      <color theme="1"/>
      <name val="Calibri"/>
      <family val="3"/>
    </font>
    <font>
      <sz val="11"/>
      <color indexed="8"/>
      <name val="ＭＳ Ｐゴシック"/>
      <family val="3"/>
    </font>
    <font>
      <sz val="11"/>
      <color indexed="10"/>
      <name val="ＭＳ Ｐゴシック"/>
      <family val="3"/>
    </font>
    <font>
      <sz val="6"/>
      <name val="ＭＳ Ｐゴシック"/>
      <family val="3"/>
    </font>
    <font>
      <sz val="11"/>
      <color indexed="21"/>
      <name val="ＭＳ Ｐゴシック"/>
      <family val="3"/>
    </font>
    <font>
      <sz val="11"/>
      <color indexed="36"/>
      <name val="ＭＳ Ｐゴシック"/>
      <family val="3"/>
    </font>
    <font>
      <sz val="11"/>
      <color indexed="63"/>
      <name val="ＭＳ Ｐゴシック"/>
      <family val="3"/>
    </font>
    <font>
      <sz val="11"/>
      <color indexed="60"/>
      <name val="ＭＳ Ｐゴシック"/>
      <family val="3"/>
    </font>
    <font>
      <sz val="11"/>
      <color indexed="8"/>
      <name val="Arial"/>
      <family val="2"/>
    </font>
    <font>
      <sz val="11"/>
      <color indexed="57"/>
      <name val="Arial"/>
      <family val="2"/>
    </font>
    <font>
      <sz val="11"/>
      <name val="ＭＳ Ｐゴシック"/>
      <family val="3"/>
    </font>
    <font>
      <sz val="11"/>
      <name val="Arial"/>
      <family val="2"/>
    </font>
    <font>
      <sz val="10"/>
      <color indexed="10"/>
      <name val="ＭＳ Ｐゴシック"/>
      <family val="3"/>
    </font>
    <font>
      <sz val="16"/>
      <color indexed="10"/>
      <name val="ＭＳ Ｐゴシック"/>
      <family val="3"/>
    </font>
    <font>
      <sz val="14"/>
      <color indexed="21"/>
      <name val="ＭＳ Ｐゴシック"/>
      <family val="3"/>
    </font>
    <font>
      <sz val="14"/>
      <color indexed="57"/>
      <name val="ＭＳ Ｐゴシック"/>
      <family val="3"/>
    </font>
    <font>
      <sz val="14"/>
      <color indexed="36"/>
      <name val="ＭＳ Ｐゴシック"/>
      <family val="3"/>
    </font>
    <font>
      <sz val="14"/>
      <color indexed="6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u val="single"/>
      <sz val="11"/>
      <color indexed="39"/>
      <name val="Arial"/>
      <family val="2"/>
    </font>
    <font>
      <sz val="10"/>
      <color indexed="8"/>
      <name val="Arial"/>
      <family val="2"/>
    </font>
    <font>
      <sz val="10"/>
      <color indexed="8"/>
      <name val="ＭＳ Ｐゴシック"/>
      <family val="3"/>
    </font>
    <font>
      <sz val="12"/>
      <color indexed="8"/>
      <name val="Arial"/>
      <family val="2"/>
    </font>
    <font>
      <sz val="11"/>
      <color indexed="39"/>
      <name val="Arial"/>
      <family val="2"/>
    </font>
    <font>
      <sz val="14"/>
      <color indexed="8"/>
      <name val="ＭＳ Ｐゴシック"/>
      <family val="3"/>
    </font>
    <font>
      <u val="single"/>
      <sz val="14"/>
      <color indexed="39"/>
      <name val="ＭＳ Ｐゴシック"/>
      <family val="3"/>
    </font>
    <font>
      <sz val="16"/>
      <color indexed="10"/>
      <name val="Arial"/>
      <family val="2"/>
    </font>
    <font>
      <b/>
      <sz val="16"/>
      <color indexed="10"/>
      <name val="ＭＳ Ｐゴシック"/>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u val="single"/>
      <sz val="11"/>
      <color theme="10"/>
      <name val="Arial"/>
      <family val="2"/>
    </font>
    <font>
      <sz val="11"/>
      <color theme="1"/>
      <name val="Arial"/>
      <family val="2"/>
    </font>
    <font>
      <sz val="10"/>
      <color theme="1"/>
      <name val="Arial"/>
      <family val="2"/>
    </font>
    <font>
      <sz val="10"/>
      <color theme="1"/>
      <name val="ＭＳ Ｐゴシック"/>
      <family val="3"/>
    </font>
    <font>
      <sz val="12"/>
      <color theme="1"/>
      <name val="Arial"/>
      <family val="2"/>
    </font>
    <font>
      <sz val="11"/>
      <color theme="1"/>
      <name val="ＭＳ Ｐゴシック"/>
      <family val="3"/>
    </font>
    <font>
      <sz val="11"/>
      <color theme="10"/>
      <name val="Arial"/>
      <family val="2"/>
    </font>
    <font>
      <sz val="10"/>
      <color theme="1"/>
      <name val="Calibri"/>
      <family val="3"/>
    </font>
    <font>
      <sz val="10"/>
      <color rgb="FFFF0000"/>
      <name val="Calibri"/>
      <family val="3"/>
    </font>
    <font>
      <sz val="14"/>
      <color theme="1"/>
      <name val="ＭＳ Ｐゴシック"/>
      <family val="3"/>
    </font>
    <font>
      <u val="single"/>
      <sz val="14"/>
      <color theme="10"/>
      <name val="Calibri"/>
      <family val="3"/>
    </font>
    <font>
      <sz val="16"/>
      <color rgb="FFFF0000"/>
      <name val="Arial"/>
      <family val="2"/>
    </font>
    <font>
      <b/>
      <sz val="16"/>
      <color rgb="FFFF0000"/>
      <name val="Calibri"/>
      <family val="3"/>
    </font>
    <font>
      <sz val="14"/>
      <color rgb="FFFF0000"/>
      <name val="ＭＳ Ｐゴシック"/>
      <family val="3"/>
    </font>
    <font>
      <sz val="14"/>
      <color rgb="FFFF0000"/>
      <name val="Calibri"/>
      <family val="3"/>
    </font>
    <font>
      <sz val="16"/>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rgb="FFFFC000"/>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EF7AE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11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0" fillId="0" borderId="11" xfId="0" applyNumberFormat="1" applyBorder="1" applyAlignment="1">
      <alignment vertical="center"/>
    </xf>
    <xf numFmtId="176" fontId="0" fillId="0" borderId="12" xfId="0" applyNumberFormat="1" applyBorder="1" applyAlignment="1">
      <alignment vertical="center"/>
    </xf>
    <xf numFmtId="0" fontId="0" fillId="33" borderId="10" xfId="0" applyFill="1" applyBorder="1" applyAlignment="1">
      <alignment horizontal="center" vertical="center"/>
    </xf>
    <xf numFmtId="0" fontId="0" fillId="33" borderId="13" xfId="0" applyFill="1" applyBorder="1" applyAlignment="1">
      <alignment horizontal="center" vertical="center"/>
    </xf>
    <xf numFmtId="0" fontId="0" fillId="34" borderId="10" xfId="0" applyFill="1" applyBorder="1" applyAlignment="1">
      <alignment horizontal="center" vertical="center"/>
    </xf>
    <xf numFmtId="0" fontId="2" fillId="0" borderId="0" xfId="0" applyFont="1" applyAlignment="1">
      <alignment vertical="center"/>
    </xf>
    <xf numFmtId="0" fontId="0" fillId="35" borderId="10" xfId="0" applyFill="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4" fillId="0" borderId="0" xfId="0" applyFont="1" applyAlignment="1">
      <alignment horizontal="left" vertical="center"/>
    </xf>
    <xf numFmtId="0" fontId="62" fillId="0" borderId="0" xfId="43" applyFont="1" applyAlignment="1">
      <alignment vertical="center"/>
    </xf>
    <xf numFmtId="0" fontId="63" fillId="0" borderId="0" xfId="0" applyFont="1" applyAlignment="1">
      <alignment vertical="center"/>
    </xf>
    <xf numFmtId="0" fontId="63" fillId="0" borderId="0" xfId="0" applyFont="1" applyAlignment="1">
      <alignment vertical="center" wrapText="1"/>
    </xf>
    <xf numFmtId="0" fontId="63" fillId="0" borderId="16" xfId="0" applyFont="1" applyFill="1" applyBorder="1" applyAlignment="1">
      <alignment vertical="center"/>
    </xf>
    <xf numFmtId="0" fontId="63" fillId="0" borderId="16" xfId="0" applyFont="1" applyFill="1" applyBorder="1" applyAlignment="1">
      <alignment vertical="center" wrapText="1"/>
    </xf>
    <xf numFmtId="49" fontId="63" fillId="0" borderId="16" xfId="0" applyNumberFormat="1" applyFont="1" applyFill="1" applyBorder="1" applyAlignment="1">
      <alignment horizontal="right" vertical="center" wrapText="1"/>
    </xf>
    <xf numFmtId="0" fontId="63" fillId="0" borderId="0" xfId="0" applyFont="1" applyFill="1" applyBorder="1" applyAlignment="1">
      <alignment vertical="center"/>
    </xf>
    <xf numFmtId="0" fontId="63" fillId="36" borderId="10" xfId="0" applyFont="1" applyFill="1" applyBorder="1" applyAlignment="1">
      <alignment vertical="center" wrapText="1"/>
    </xf>
    <xf numFmtId="49" fontId="63" fillId="36" borderId="10" xfId="0" applyNumberFormat="1" applyFont="1" applyFill="1" applyBorder="1" applyAlignment="1">
      <alignment horizontal="right" vertical="center" wrapText="1"/>
    </xf>
    <xf numFmtId="0" fontId="63" fillId="5" borderId="10" xfId="0" applyFont="1" applyFill="1" applyBorder="1" applyAlignment="1">
      <alignment horizontal="center" vertical="center" wrapText="1"/>
    </xf>
    <xf numFmtId="0" fontId="63" fillId="0" borderId="10" xfId="0" applyFont="1" applyFill="1" applyBorder="1" applyAlignment="1">
      <alignment vertical="center" wrapText="1"/>
    </xf>
    <xf numFmtId="49" fontId="63" fillId="0" borderId="0" xfId="0" applyNumberFormat="1" applyFont="1" applyAlignment="1">
      <alignment horizontal="right" vertical="center" wrapText="1"/>
    </xf>
    <xf numFmtId="49" fontId="0" fillId="0" borderId="0" xfId="0" applyNumberFormat="1" applyAlignment="1">
      <alignment horizontal="right" vertical="center" wrapText="1"/>
    </xf>
    <xf numFmtId="0" fontId="63" fillId="0" borderId="0" xfId="0" applyFont="1" applyAlignment="1">
      <alignment vertical="center"/>
    </xf>
    <xf numFmtId="176" fontId="63" fillId="0" borderId="11" xfId="0" applyNumberFormat="1" applyFont="1" applyBorder="1" applyAlignment="1">
      <alignment vertical="center"/>
    </xf>
    <xf numFmtId="0" fontId="63" fillId="0" borderId="11" xfId="0" applyFont="1" applyBorder="1" applyAlignment="1">
      <alignment vertical="center"/>
    </xf>
    <xf numFmtId="0" fontId="63" fillId="0" borderId="10" xfId="0" applyFont="1" applyBorder="1" applyAlignment="1">
      <alignment vertical="center"/>
    </xf>
    <xf numFmtId="0" fontId="64" fillId="0" borderId="10" xfId="0" applyFont="1" applyBorder="1" applyAlignment="1">
      <alignment vertical="center" wrapText="1"/>
    </xf>
    <xf numFmtId="14" fontId="64" fillId="0" borderId="10" xfId="0" applyNumberFormat="1" applyFont="1" applyBorder="1" applyAlignment="1">
      <alignment vertical="center" wrapText="1"/>
    </xf>
    <xf numFmtId="0" fontId="64" fillId="2" borderId="10" xfId="0" applyFont="1" applyFill="1" applyBorder="1" applyAlignment="1">
      <alignment horizontal="left" vertical="center"/>
    </xf>
    <xf numFmtId="0" fontId="64" fillId="2" borderId="10" xfId="0" applyFont="1" applyFill="1" applyBorder="1" applyAlignment="1">
      <alignment horizontal="center" vertical="center"/>
    </xf>
    <xf numFmtId="0" fontId="64" fillId="0" borderId="0" xfId="0" applyFont="1" applyAlignment="1">
      <alignment vertical="center"/>
    </xf>
    <xf numFmtId="0" fontId="64" fillId="2" borderId="10" xfId="0" applyFont="1" applyFill="1" applyBorder="1" applyAlignment="1">
      <alignment horizontal="center" vertical="center" wrapText="1"/>
    </xf>
    <xf numFmtId="0" fontId="64" fillId="0" borderId="10" xfId="0" applyFont="1" applyBorder="1" applyAlignment="1">
      <alignment horizontal="left" vertical="center"/>
    </xf>
    <xf numFmtId="0" fontId="65" fillId="0" borderId="10" xfId="0" applyFont="1" applyBorder="1" applyAlignment="1">
      <alignment horizontal="center" vertical="center"/>
    </xf>
    <xf numFmtId="0" fontId="0" fillId="0" borderId="0" xfId="0" applyAlignment="1">
      <alignment horizontal="center" vertical="center"/>
    </xf>
    <xf numFmtId="176" fontId="64" fillId="0" borderId="10" xfId="0" applyNumberFormat="1" applyFont="1" applyBorder="1" applyAlignment="1">
      <alignment horizontal="left" vertical="center"/>
    </xf>
    <xf numFmtId="0" fontId="9" fillId="0" borderId="0" xfId="0" applyFont="1" applyAlignment="1">
      <alignment vertical="center"/>
    </xf>
    <xf numFmtId="0" fontId="63" fillId="37" borderId="10" xfId="0" applyFont="1" applyFill="1" applyBorder="1" applyAlignment="1">
      <alignment horizontal="center" vertical="center"/>
    </xf>
    <xf numFmtId="176" fontId="63" fillId="0" borderId="11" xfId="0" applyNumberFormat="1" applyFont="1" applyBorder="1" applyAlignment="1">
      <alignment vertical="center" wrapText="1"/>
    </xf>
    <xf numFmtId="0" fontId="63" fillId="0" borderId="17" xfId="0" applyFont="1" applyBorder="1" applyAlignment="1">
      <alignment vertical="center" wrapText="1"/>
    </xf>
    <xf numFmtId="0" fontId="52" fillId="0" borderId="0" xfId="0" applyFont="1" applyAlignment="1">
      <alignment vertical="center"/>
    </xf>
    <xf numFmtId="0" fontId="63" fillId="38" borderId="17" xfId="0" applyFont="1" applyFill="1" applyBorder="1" applyAlignment="1">
      <alignment vertical="center" wrapText="1"/>
    </xf>
    <xf numFmtId="0" fontId="63" fillId="38" borderId="10" xfId="0" applyFont="1" applyFill="1" applyBorder="1" applyAlignment="1">
      <alignment vertical="center" wrapText="1"/>
    </xf>
    <xf numFmtId="49" fontId="63" fillId="38" borderId="10" xfId="0" applyNumberFormat="1" applyFont="1" applyFill="1" applyBorder="1" applyAlignment="1">
      <alignment horizontal="right" vertical="center" wrapText="1"/>
    </xf>
    <xf numFmtId="0" fontId="66" fillId="0" borderId="0" xfId="0" applyFont="1" applyAlignment="1">
      <alignment vertical="center" wrapText="1"/>
    </xf>
    <xf numFmtId="16" fontId="63" fillId="38" borderId="10" xfId="0" applyNumberFormat="1" applyFont="1" applyFill="1" applyBorder="1" applyAlignment="1">
      <alignment horizontal="center" vertical="center" wrapText="1"/>
    </xf>
    <xf numFmtId="0" fontId="67" fillId="5" borderId="10" xfId="0" applyFont="1" applyFill="1" applyBorder="1" applyAlignment="1">
      <alignment vertical="center" wrapText="1"/>
    </xf>
    <xf numFmtId="0" fontId="67" fillId="5" borderId="17" xfId="0" applyFont="1" applyFill="1" applyBorder="1" applyAlignment="1">
      <alignment vertical="center"/>
    </xf>
    <xf numFmtId="0" fontId="63" fillId="0" borderId="18" xfId="0" applyFont="1" applyBorder="1" applyAlignment="1">
      <alignment vertical="center" wrapText="1"/>
    </xf>
    <xf numFmtId="0" fontId="63" fillId="0" borderId="0" xfId="0" applyFont="1" applyFill="1" applyBorder="1" applyAlignment="1">
      <alignment vertical="center" wrapText="1"/>
    </xf>
    <xf numFmtId="0" fontId="65" fillId="2" borderId="10" xfId="0" applyFont="1" applyFill="1" applyBorder="1" applyAlignment="1">
      <alignment horizontal="center" vertical="center" wrapText="1"/>
    </xf>
    <xf numFmtId="22" fontId="0" fillId="0" borderId="0" xfId="0" applyNumberFormat="1" applyAlignment="1">
      <alignment vertical="center" wrapText="1"/>
    </xf>
    <xf numFmtId="0" fontId="68" fillId="0" borderId="0" xfId="43" applyFont="1" applyAlignment="1">
      <alignment vertical="center"/>
    </xf>
    <xf numFmtId="0" fontId="65" fillId="0" borderId="10" xfId="0" applyFont="1" applyBorder="1" applyAlignment="1">
      <alignment vertical="center"/>
    </xf>
    <xf numFmtId="0" fontId="0" fillId="0" borderId="11" xfId="0" applyBorder="1" applyAlignment="1">
      <alignment vertical="center" wrapText="1"/>
    </xf>
    <xf numFmtId="177" fontId="0" fillId="0" borderId="11" xfId="0" applyNumberFormat="1" applyBorder="1" applyAlignment="1">
      <alignment vertical="center" wrapText="1"/>
    </xf>
    <xf numFmtId="176" fontId="0" fillId="0" borderId="11" xfId="0" applyNumberFormat="1" applyBorder="1" applyAlignment="1">
      <alignment vertical="center" wrapText="1"/>
    </xf>
    <xf numFmtId="0" fontId="0" fillId="0" borderId="12" xfId="0" applyBorder="1" applyAlignment="1">
      <alignment vertical="center" wrapText="1"/>
    </xf>
    <xf numFmtId="176" fontId="0" fillId="0" borderId="12" xfId="0" applyNumberFormat="1" applyBorder="1" applyAlignment="1">
      <alignment vertical="center" wrapText="1"/>
    </xf>
    <xf numFmtId="0" fontId="0" fillId="0" borderId="10" xfId="0" applyBorder="1" applyAlignment="1">
      <alignment vertical="center" wrapText="1"/>
    </xf>
    <xf numFmtId="0" fontId="0" fillId="19" borderId="10" xfId="0" applyFill="1" applyBorder="1" applyAlignment="1">
      <alignment vertical="center"/>
    </xf>
    <xf numFmtId="0" fontId="0" fillId="0" borderId="10" xfId="0" applyBorder="1" applyAlignment="1">
      <alignment horizontal="left" vertical="center" wrapText="1"/>
    </xf>
    <xf numFmtId="0" fontId="0" fillId="38" borderId="10" xfId="0" applyFill="1" applyBorder="1" applyAlignment="1">
      <alignment horizontal="left" vertical="center" wrapText="1"/>
    </xf>
    <xf numFmtId="0" fontId="0" fillId="0" borderId="0" xfId="0" applyAlignment="1">
      <alignment horizontal="left" vertical="center" wrapText="1"/>
    </xf>
    <xf numFmtId="14" fontId="0" fillId="38" borderId="10" xfId="0" applyNumberFormat="1" applyFill="1" applyBorder="1" applyAlignment="1">
      <alignment horizontal="left" vertical="center" wrapText="1"/>
    </xf>
    <xf numFmtId="0" fontId="0" fillId="0" borderId="10" xfId="0" applyBorder="1" applyAlignment="1">
      <alignment horizontal="right" vertical="center" wrapText="1"/>
    </xf>
    <xf numFmtId="0" fontId="10" fillId="0" borderId="19" xfId="0" applyFont="1" applyFill="1" applyBorder="1" applyAlignment="1">
      <alignment vertical="center"/>
    </xf>
    <xf numFmtId="0" fontId="11" fillId="0" borderId="16" xfId="0" applyFont="1" applyFill="1" applyBorder="1" applyAlignment="1">
      <alignmen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49" fontId="11" fillId="0" borderId="10" xfId="0" applyNumberFormat="1" applyFont="1" applyFill="1" applyBorder="1" applyAlignment="1">
      <alignment horizontal="right" vertical="center" wrapText="1"/>
    </xf>
    <xf numFmtId="0" fontId="63" fillId="0" borderId="10" xfId="0" applyFont="1" applyFill="1" applyBorder="1" applyAlignment="1">
      <alignment vertical="center"/>
    </xf>
    <xf numFmtId="0" fontId="63" fillId="0" borderId="10" xfId="0" applyFont="1" applyBorder="1" applyAlignment="1">
      <alignment vertical="center"/>
    </xf>
    <xf numFmtId="0" fontId="48" fillId="0" borderId="11" xfId="43" applyBorder="1" applyAlignment="1">
      <alignment vertical="center" wrapText="1"/>
    </xf>
    <xf numFmtId="0" fontId="0" fillId="0" borderId="10" xfId="0" applyBorder="1" applyAlignment="1">
      <alignment/>
    </xf>
    <xf numFmtId="0" fontId="0" fillId="0" borderId="10" xfId="0" applyBorder="1" applyAlignment="1">
      <alignment wrapText="1"/>
    </xf>
    <xf numFmtId="0" fontId="69" fillId="39" borderId="10" xfId="0" applyFont="1" applyFill="1" applyBorder="1" applyAlignment="1">
      <alignment vertical="top"/>
    </xf>
    <xf numFmtId="0" fontId="69" fillId="39" borderId="10" xfId="0" applyFont="1" applyFill="1" applyBorder="1" applyAlignment="1">
      <alignment vertical="top" wrapText="1"/>
    </xf>
    <xf numFmtId="0" fontId="70" fillId="39" borderId="10" xfId="0" applyFont="1" applyFill="1" applyBorder="1" applyAlignment="1">
      <alignment vertical="top" wrapText="1"/>
    </xf>
    <xf numFmtId="0" fontId="71" fillId="0" borderId="0" xfId="0" applyFont="1" applyAlignment="1">
      <alignment vertical="center"/>
    </xf>
    <xf numFmtId="0" fontId="48" fillId="0" borderId="0" xfId="43" applyAlignment="1">
      <alignment vertical="center" wrapText="1"/>
    </xf>
    <xf numFmtId="0" fontId="72" fillId="0" borderId="0" xfId="43" applyFont="1" applyAlignment="1">
      <alignment vertical="center" wrapText="1"/>
    </xf>
    <xf numFmtId="0" fontId="48" fillId="0" borderId="0" xfId="43" applyAlignment="1">
      <alignment vertical="center"/>
    </xf>
    <xf numFmtId="0" fontId="73" fillId="0" borderId="0" xfId="0" applyFont="1" applyAlignment="1">
      <alignment vertical="center" wrapText="1"/>
    </xf>
    <xf numFmtId="0" fontId="69" fillId="38" borderId="10" xfId="0" applyFont="1" applyFill="1" applyBorder="1" applyAlignment="1">
      <alignment vertical="top"/>
    </xf>
    <xf numFmtId="0" fontId="69" fillId="38" borderId="10" xfId="0" applyFont="1" applyFill="1" applyBorder="1" applyAlignment="1">
      <alignment vertical="top" wrapText="1"/>
    </xf>
    <xf numFmtId="0" fontId="63" fillId="38" borderId="0" xfId="0" applyFont="1" applyFill="1" applyBorder="1" applyAlignment="1">
      <alignment vertical="center" wrapText="1"/>
    </xf>
    <xf numFmtId="0" fontId="14"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74" fillId="0" borderId="0" xfId="43" applyFont="1" applyAlignment="1">
      <alignment vertical="center"/>
    </xf>
    <xf numFmtId="0" fontId="71" fillId="0" borderId="0" xfId="0" applyFont="1" applyAlignment="1">
      <alignment vertical="center"/>
    </xf>
    <xf numFmtId="0" fontId="64" fillId="38" borderId="10" xfId="0" applyFont="1" applyFill="1" applyBorder="1" applyAlignment="1">
      <alignment horizontal="left" vertical="center"/>
    </xf>
    <xf numFmtId="0" fontId="69"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63" fillId="40" borderId="10" xfId="0" applyFont="1" applyFill="1" applyBorder="1" applyAlignment="1">
      <alignment vertical="center" wrapText="1"/>
    </xf>
    <xf numFmtId="0" fontId="77"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topological-qp.jp/achievements/publications_2012.html"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topological-qp.jp/achievements/presentations_2012.html"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topological-qp.jp/achievements/books_and_patents.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nishina-mf.or.jp/prize.html" TargetMode="External" /><Relationship Id="rId2" Type="http://schemas.openxmlformats.org/officeDocument/2006/relationships/hyperlink" Target="http://www.topological-qp.jp/achievements/awards.htm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topological-qp.jp/achievements/press_reports.html"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topological-qp.jp/achievements/books_and_patents.html"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topological-qp.jp/event_public/cafe.html" TargetMode="External" /><Relationship Id="rId2" Type="http://schemas.openxmlformats.org/officeDocument/2006/relationships/hyperlink" Target="http://www.topological-qp.jp/event_public/teacher.html" TargetMode="External"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
    </sheetView>
  </sheetViews>
  <sheetFormatPr defaultColWidth="13.00390625" defaultRowHeight="15"/>
  <cols>
    <col min="1" max="1" width="48.140625" style="0" customWidth="1"/>
  </cols>
  <sheetData>
    <row r="1" ht="17.25">
      <c r="A1" s="106" t="s">
        <v>164</v>
      </c>
    </row>
    <row r="2" ht="27">
      <c r="A2" s="17" t="s">
        <v>165</v>
      </c>
    </row>
    <row r="3" ht="27">
      <c r="A3" s="17" t="s">
        <v>166</v>
      </c>
    </row>
    <row r="6" ht="17.25">
      <c r="A6" s="107" t="s">
        <v>148</v>
      </c>
    </row>
    <row r="8" spans="1:4" ht="13.5">
      <c r="A8" s="105" t="s">
        <v>149</v>
      </c>
      <c r="B8" s="105"/>
      <c r="C8" s="105"/>
      <c r="D8" s="105"/>
    </row>
    <row r="9" spans="1:4" ht="13.5">
      <c r="A9" s="105" t="s">
        <v>150</v>
      </c>
      <c r="B9" s="105"/>
      <c r="C9" s="105"/>
      <c r="D9" s="105"/>
    </row>
    <row r="10" spans="1:4" ht="13.5">
      <c r="A10" s="105" t="s">
        <v>151</v>
      </c>
      <c r="B10" s="105"/>
      <c r="C10" s="105"/>
      <c r="D10" s="105"/>
    </row>
    <row r="11" spans="1:4" ht="13.5">
      <c r="A11" s="105"/>
      <c r="B11" s="105"/>
      <c r="C11" s="105"/>
      <c r="D11" s="105"/>
    </row>
    <row r="12" spans="1:4" ht="13.5">
      <c r="A12" s="105" t="s">
        <v>152</v>
      </c>
      <c r="B12" s="105"/>
      <c r="C12" s="105"/>
      <c r="D12" s="105"/>
    </row>
    <row r="13" spans="1:4" ht="13.5">
      <c r="A13" s="105" t="s">
        <v>153</v>
      </c>
      <c r="B13" s="105"/>
      <c r="C13" s="105"/>
      <c r="D13" s="105"/>
    </row>
    <row r="14" spans="1:4" ht="13.5">
      <c r="A14" s="105" t="s">
        <v>154</v>
      </c>
      <c r="B14" s="105"/>
      <c r="C14" s="105"/>
      <c r="D14" s="105"/>
    </row>
    <row r="15" spans="1:4" ht="13.5">
      <c r="A15" s="105"/>
      <c r="B15" s="105"/>
      <c r="C15" s="105"/>
      <c r="D15" s="105"/>
    </row>
    <row r="16" spans="1:4" ht="13.5">
      <c r="A16" s="105" t="s">
        <v>98</v>
      </c>
      <c r="B16" s="105"/>
      <c r="C16" s="105"/>
      <c r="D16" s="105"/>
    </row>
    <row r="17" spans="1:4" ht="13.5">
      <c r="A17" s="105" t="s">
        <v>155</v>
      </c>
      <c r="B17" s="105"/>
      <c r="C17" s="105"/>
      <c r="D17" s="105"/>
    </row>
    <row r="18" spans="1:4" ht="13.5">
      <c r="A18" s="105" t="s">
        <v>156</v>
      </c>
      <c r="B18" s="105"/>
      <c r="C18" s="105"/>
      <c r="D18" s="105"/>
    </row>
    <row r="19" spans="1:4" ht="13.5">
      <c r="A19" s="105"/>
      <c r="B19" s="105"/>
      <c r="C19" s="105"/>
      <c r="D19" s="105"/>
    </row>
    <row r="20" spans="1:4" ht="13.5">
      <c r="A20" s="105" t="s">
        <v>157</v>
      </c>
      <c r="B20" s="105"/>
      <c r="C20" s="105"/>
      <c r="D20" s="105"/>
    </row>
    <row r="21" spans="1:4" ht="13.5">
      <c r="A21" s="105" t="s">
        <v>158</v>
      </c>
      <c r="B21" s="105"/>
      <c r="C21" s="105"/>
      <c r="D21" s="105"/>
    </row>
    <row r="22" spans="1:4" ht="13.5">
      <c r="A22" s="105"/>
      <c r="B22" s="105"/>
      <c r="C22" s="105"/>
      <c r="D22" s="105"/>
    </row>
    <row r="23" spans="1:4" ht="13.5">
      <c r="A23" s="105" t="s">
        <v>99</v>
      </c>
      <c r="B23" s="105"/>
      <c r="C23" s="105"/>
      <c r="D23" s="105"/>
    </row>
    <row r="24" spans="1:4" ht="13.5">
      <c r="A24" s="105" t="s">
        <v>159</v>
      </c>
      <c r="B24" s="105"/>
      <c r="C24" s="105"/>
      <c r="D24" s="105"/>
    </row>
    <row r="25" spans="1:4" ht="13.5">
      <c r="A25" s="105" t="s">
        <v>160</v>
      </c>
      <c r="B25" s="105"/>
      <c r="C25" s="105"/>
      <c r="D25" s="105"/>
    </row>
    <row r="26" spans="1:4" ht="13.5">
      <c r="A26" s="105" t="s">
        <v>161</v>
      </c>
      <c r="B26" s="105"/>
      <c r="C26" s="105"/>
      <c r="D26" s="105"/>
    </row>
    <row r="27" spans="1:4" ht="13.5">
      <c r="A27" s="105" t="s">
        <v>162</v>
      </c>
      <c r="B27" s="105"/>
      <c r="C27" s="105"/>
      <c r="D27" s="105"/>
    </row>
    <row r="28" spans="1:4" ht="13.5">
      <c r="A28" s="105"/>
      <c r="B28" s="105"/>
      <c r="C28" s="105"/>
      <c r="D28" s="105"/>
    </row>
    <row r="29" spans="1:4" ht="13.5">
      <c r="A29" s="105" t="s">
        <v>163</v>
      </c>
      <c r="B29" s="105"/>
      <c r="C29" s="105"/>
      <c r="D29" s="105"/>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pageSetUpPr fitToPage="1"/>
  </sheetPr>
  <dimension ref="A1:O12"/>
  <sheetViews>
    <sheetView zoomScale="85" zoomScaleNormal="85" zoomScalePageLayoutView="0" workbookViewId="0" topLeftCell="A1">
      <pane ySplit="5" topLeftCell="A6" activePane="bottomLeft" state="frozen"/>
      <selection pane="topLeft" activeCell="A1" sqref="A1"/>
      <selection pane="bottomLeft" activeCell="E4" sqref="E4"/>
    </sheetView>
  </sheetViews>
  <sheetFormatPr defaultColWidth="8.8515625" defaultRowHeight="15"/>
  <cols>
    <col min="1" max="1" width="4.57421875" style="16" customWidth="1"/>
    <col min="2" max="2" width="5.57421875" style="16" customWidth="1"/>
    <col min="3" max="3" width="12.421875" style="17" customWidth="1"/>
    <col min="4" max="4" width="30.421875" style="16" customWidth="1"/>
    <col min="5" max="5" width="32.57421875" style="17" customWidth="1"/>
    <col min="6" max="6" width="37.140625" style="17" customWidth="1"/>
    <col min="7" max="7" width="29.421875" style="17" customWidth="1"/>
    <col min="8" max="8" width="10.421875" style="17" customWidth="1"/>
    <col min="9" max="9" width="8.421875" style="17" customWidth="1"/>
    <col min="10" max="10" width="13.421875" style="32" customWidth="1"/>
    <col min="11" max="11" width="26.57421875" style="17" customWidth="1"/>
    <col min="12" max="12" width="10.421875" style="17" hidden="1" customWidth="1"/>
    <col min="13" max="13" width="13.140625" style="17" bestFit="1" customWidth="1"/>
    <col min="14" max="14" width="44.140625" style="17" customWidth="1"/>
    <col min="15" max="15" width="34.8515625" style="16" customWidth="1"/>
    <col min="16" max="16384" width="8.8515625" style="16" customWidth="1"/>
  </cols>
  <sheetData>
    <row r="1" spans="2:14" s="21" customFormat="1" ht="30.75" customHeight="1">
      <c r="B1" s="20"/>
      <c r="C1" s="22"/>
      <c r="E1" s="22"/>
      <c r="F1" s="97"/>
      <c r="G1" s="22"/>
      <c r="H1" s="22"/>
      <c r="I1" s="22"/>
      <c r="J1" s="31"/>
      <c r="K1" s="62"/>
      <c r="L1" s="22"/>
      <c r="M1" s="22"/>
      <c r="N1" s="62"/>
    </row>
    <row r="2" spans="1:14" s="21" customFormat="1" ht="39.75" customHeight="1">
      <c r="A2" s="102" t="s">
        <v>141</v>
      </c>
      <c r="C2" s="22"/>
      <c r="E2" s="94" t="s">
        <v>97</v>
      </c>
      <c r="F2" s="60"/>
      <c r="H2" s="22"/>
      <c r="I2" s="22"/>
      <c r="J2" s="31"/>
      <c r="K2" s="62"/>
      <c r="L2" s="22"/>
      <c r="M2" s="22"/>
      <c r="N2" s="62"/>
    </row>
    <row r="3" spans="2:14" s="21" customFormat="1" ht="54" customHeight="1">
      <c r="B3" s="20"/>
      <c r="C3" s="22"/>
      <c r="E3" s="22"/>
      <c r="F3" s="60"/>
      <c r="G3" s="22"/>
      <c r="H3" s="22"/>
      <c r="I3" s="22"/>
      <c r="J3" s="31"/>
      <c r="K3" s="62"/>
      <c r="L3" s="22"/>
      <c r="M3" s="22"/>
      <c r="N3" s="109" t="s">
        <v>168</v>
      </c>
    </row>
    <row r="4" spans="2:14" s="21" customFormat="1" ht="27.75" customHeight="1">
      <c r="B4" s="63"/>
      <c r="C4" s="22"/>
      <c r="D4" s="103" t="s">
        <v>142</v>
      </c>
      <c r="E4" s="91" t="s">
        <v>89</v>
      </c>
      <c r="F4" s="22"/>
      <c r="G4" s="22"/>
      <c r="H4" s="22"/>
      <c r="I4" s="22"/>
      <c r="J4" s="31"/>
      <c r="K4" s="22"/>
      <c r="L4" s="22"/>
      <c r="M4" s="22"/>
      <c r="N4" s="22"/>
    </row>
    <row r="5" spans="2:14" s="21" customFormat="1" ht="27.75" customHeight="1">
      <c r="B5" s="63"/>
      <c r="C5" s="22"/>
      <c r="D5" s="90"/>
      <c r="E5" s="92"/>
      <c r="F5" s="22"/>
      <c r="G5" s="22"/>
      <c r="H5" s="22"/>
      <c r="I5" s="22"/>
      <c r="J5" s="31"/>
      <c r="K5" s="22"/>
      <c r="L5" s="22"/>
      <c r="M5" s="22"/>
      <c r="N5" s="22"/>
    </row>
    <row r="6" spans="2:14" s="26" customFormat="1" ht="18" customHeight="1">
      <c r="B6" s="23"/>
      <c r="C6" s="24"/>
      <c r="D6" s="23"/>
      <c r="E6" s="24"/>
      <c r="F6" s="24"/>
      <c r="G6" s="24"/>
      <c r="H6" s="24"/>
      <c r="I6" s="24"/>
      <c r="J6" s="25"/>
      <c r="K6" s="24"/>
      <c r="L6" s="24"/>
      <c r="M6" s="24"/>
      <c r="N6" s="24"/>
    </row>
    <row r="7" spans="1:15" s="21" customFormat="1" ht="27.75">
      <c r="A7" s="83" t="s">
        <v>146</v>
      </c>
      <c r="B7" s="58" t="s">
        <v>111</v>
      </c>
      <c r="C7" s="57" t="s">
        <v>112</v>
      </c>
      <c r="D7" s="57" t="s">
        <v>113</v>
      </c>
      <c r="E7" s="27" t="s">
        <v>114</v>
      </c>
      <c r="F7" s="27" t="s">
        <v>115</v>
      </c>
      <c r="G7" s="27" t="s">
        <v>116</v>
      </c>
      <c r="H7" s="27" t="s">
        <v>117</v>
      </c>
      <c r="I7" s="27" t="s">
        <v>118</v>
      </c>
      <c r="J7" s="28" t="s">
        <v>119</v>
      </c>
      <c r="K7" s="27" t="s">
        <v>120</v>
      </c>
      <c r="L7" s="27" t="s">
        <v>121</v>
      </c>
      <c r="M7" s="29" t="s">
        <v>29</v>
      </c>
      <c r="N7" s="108" t="s">
        <v>167</v>
      </c>
      <c r="O7" s="83" t="s">
        <v>122</v>
      </c>
    </row>
    <row r="8" spans="1:15" s="21" customFormat="1" ht="72" customHeight="1">
      <c r="A8" s="83"/>
      <c r="B8" s="82" t="s">
        <v>28</v>
      </c>
      <c r="C8" s="59" t="s">
        <v>123</v>
      </c>
      <c r="D8" s="50" t="s">
        <v>131</v>
      </c>
      <c r="E8" s="52" t="s">
        <v>124</v>
      </c>
      <c r="F8" s="55" t="s">
        <v>125</v>
      </c>
      <c r="G8" s="52" t="s">
        <v>126</v>
      </c>
      <c r="H8" s="53" t="s">
        <v>127</v>
      </c>
      <c r="I8" s="53">
        <v>107</v>
      </c>
      <c r="J8" s="54" t="s">
        <v>128</v>
      </c>
      <c r="K8" s="53" t="s">
        <v>129</v>
      </c>
      <c r="L8" s="53"/>
      <c r="M8" s="56" t="s">
        <v>130</v>
      </c>
      <c r="N8" s="53" t="s">
        <v>169</v>
      </c>
      <c r="O8" s="83"/>
    </row>
    <row r="9" spans="1:15" s="21" customFormat="1" ht="51.75" customHeight="1">
      <c r="A9" s="83"/>
      <c r="B9" s="77"/>
      <c r="C9" s="78"/>
      <c r="D9" s="79"/>
      <c r="E9" s="80"/>
      <c r="F9" s="80"/>
      <c r="G9" s="80"/>
      <c r="H9" s="80"/>
      <c r="I9" s="80"/>
      <c r="J9" s="81"/>
      <c r="K9" s="80"/>
      <c r="L9" s="30"/>
      <c r="M9" s="30"/>
      <c r="N9" s="80"/>
      <c r="O9" s="83"/>
    </row>
    <row r="10" spans="1:15" s="21" customFormat="1" ht="51.75" customHeight="1">
      <c r="A10" s="83"/>
      <c r="B10" s="77"/>
      <c r="C10" s="78"/>
      <c r="D10" s="79"/>
      <c r="E10" s="80"/>
      <c r="F10" s="80"/>
      <c r="G10" s="80"/>
      <c r="H10" s="80"/>
      <c r="I10" s="80"/>
      <c r="J10" s="81"/>
      <c r="K10" s="80"/>
      <c r="L10" s="30"/>
      <c r="M10" s="30"/>
      <c r="N10" s="80"/>
      <c r="O10" s="83"/>
    </row>
    <row r="11" spans="1:15" s="21" customFormat="1" ht="51.75" customHeight="1">
      <c r="A11" s="83"/>
      <c r="B11" s="77"/>
      <c r="C11" s="78"/>
      <c r="D11" s="79"/>
      <c r="E11" s="80"/>
      <c r="F11" s="80"/>
      <c r="G11" s="80"/>
      <c r="H11" s="80"/>
      <c r="I11" s="80"/>
      <c r="J11" s="81"/>
      <c r="K11" s="80"/>
      <c r="L11" s="30"/>
      <c r="M11" s="30"/>
      <c r="N11" s="80"/>
      <c r="O11" s="83"/>
    </row>
    <row r="12" spans="2:6" s="26" customFormat="1" ht="27.75" customHeight="1">
      <c r="B12" s="23"/>
      <c r="C12" s="24"/>
      <c r="D12" s="24"/>
      <c r="F12" s="60"/>
    </row>
    <row r="15" ht="34.5" customHeight="1"/>
  </sheetData>
  <sheetProtection/>
  <hyperlinks>
    <hyperlink ref="E4" r:id="rId1" display="「研究成果 論文」の確認はこちら"/>
  </hyperlinks>
  <printOptions/>
  <pageMargins left="0.1968503937007874" right="0.1968503937007874" top="0.1968503937007874" bottom="0.31496062992125984" header="0.1968503937007874" footer="0.31496062992125984"/>
  <pageSetup fitToHeight="0" fitToWidth="1" horizontalDpi="600" verticalDpi="600" orientation="landscape" paperSize="9" scale="55"/>
</worksheet>
</file>

<file path=xl/worksheets/sheet3.xml><?xml version="1.0" encoding="utf-8"?>
<worksheet xmlns="http://schemas.openxmlformats.org/spreadsheetml/2006/main" xmlns:r="http://schemas.openxmlformats.org/officeDocument/2006/relationships">
  <sheetPr>
    <tabColor theme="8" tint="-0.4999699890613556"/>
    <pageSetUpPr fitToPage="1"/>
  </sheetPr>
  <dimension ref="A1:L5"/>
  <sheetViews>
    <sheetView zoomScalePageLayoutView="0" workbookViewId="0" topLeftCell="A1">
      <pane ySplit="4" topLeftCell="A5" activePane="bottomLeft" state="frozen"/>
      <selection pane="topLeft" activeCell="A1" sqref="A1"/>
      <selection pane="bottomLeft" activeCell="E2" sqref="E2"/>
    </sheetView>
  </sheetViews>
  <sheetFormatPr defaultColWidth="8.8515625" defaultRowHeight="15"/>
  <cols>
    <col min="1" max="1" width="4.57421875" style="18" customWidth="1"/>
    <col min="2" max="2" width="6.57421875" style="18" customWidth="1"/>
    <col min="3" max="3" width="14.57421875" style="18" bestFit="1" customWidth="1"/>
    <col min="4" max="4" width="23.140625" style="17" customWidth="1"/>
    <col min="5" max="5" width="48.00390625" style="17" customWidth="1"/>
    <col min="6" max="6" width="42.421875" style="17" customWidth="1"/>
    <col min="7" max="7" width="21.8515625" style="17" customWidth="1"/>
    <col min="8" max="8" width="16.57421875" style="17" bestFit="1" customWidth="1"/>
    <col min="9" max="10" width="36.8515625" style="17" customWidth="1"/>
    <col min="11" max="11" width="7.00390625" style="45" customWidth="1"/>
  </cols>
  <sheetData>
    <row r="1" spans="1:10" ht="19.5" customHeight="1">
      <c r="A1" s="18" t="s">
        <v>12</v>
      </c>
      <c r="J1" s="62">
        <f ca="1">NOW()</f>
        <v>41145.577355208334</v>
      </c>
    </row>
    <row r="2" spans="1:5" ht="19.5" customHeight="1">
      <c r="A2" s="98" t="s">
        <v>135</v>
      </c>
      <c r="B2" s="19"/>
      <c r="E2" s="91" t="s">
        <v>90</v>
      </c>
    </row>
    <row r="3" spans="1:2" ht="19.5" customHeight="1">
      <c r="A3" s="19"/>
      <c r="B3" s="19"/>
    </row>
    <row r="4" spans="1:12" s="41" customFormat="1" ht="19.5" customHeight="1">
      <c r="A4" s="104" t="s">
        <v>147</v>
      </c>
      <c r="B4" s="39" t="s">
        <v>30</v>
      </c>
      <c r="C4" s="39" t="s">
        <v>34</v>
      </c>
      <c r="D4" s="42" t="s">
        <v>35</v>
      </c>
      <c r="E4" s="42" t="s">
        <v>36</v>
      </c>
      <c r="F4" s="61" t="s">
        <v>32</v>
      </c>
      <c r="G4" s="42" t="s">
        <v>37</v>
      </c>
      <c r="H4" s="42" t="s">
        <v>38</v>
      </c>
      <c r="I4" s="42" t="s">
        <v>39</v>
      </c>
      <c r="J4" s="61" t="s">
        <v>33</v>
      </c>
      <c r="K4" s="40" t="s">
        <v>40</v>
      </c>
      <c r="L4" s="64" t="s">
        <v>31</v>
      </c>
    </row>
    <row r="5" spans="1:12" s="41" customFormat="1" ht="54" customHeight="1">
      <c r="A5" s="43">
        <v>1</v>
      </c>
      <c r="B5" s="43" t="s">
        <v>28</v>
      </c>
      <c r="C5" s="46" t="s">
        <v>41</v>
      </c>
      <c r="D5" s="37" t="s">
        <v>46</v>
      </c>
      <c r="E5" s="37" t="s">
        <v>42</v>
      </c>
      <c r="F5" s="37"/>
      <c r="G5" s="38" t="s">
        <v>43</v>
      </c>
      <c r="H5" s="37" t="s">
        <v>44</v>
      </c>
      <c r="I5" s="37" t="s">
        <v>45</v>
      </c>
      <c r="J5" s="37"/>
      <c r="K5" s="44" t="s">
        <v>68</v>
      </c>
      <c r="L5" s="64" t="s">
        <v>67</v>
      </c>
    </row>
    <row r="6" s="41" customFormat="1" ht="31.5" customHeight="1"/>
  </sheetData>
  <sheetProtection/>
  <hyperlinks>
    <hyperlink ref="E2" r:id="rId1" display="「研究成果 会議」の確認はこちら"/>
  </hyperlinks>
  <printOptions/>
  <pageMargins left="0.2755905511811024" right="0.2755905511811024" top="0.1968503937007874" bottom="0.1968503937007874" header="0.2362204724409449" footer="0.1968503937007874"/>
  <pageSetup fitToHeight="0" fitToWidth="1" horizontalDpi="600" verticalDpi="600" orientation="landscape" paperSize="9" scale="53"/>
</worksheet>
</file>

<file path=xl/worksheets/sheet4.xml><?xml version="1.0" encoding="utf-8"?>
<worksheet xmlns="http://schemas.openxmlformats.org/spreadsheetml/2006/main" xmlns:r="http://schemas.openxmlformats.org/officeDocument/2006/relationships">
  <sheetPr>
    <tabColor theme="6" tint="-0.4999699890613556"/>
  </sheetPr>
  <dimension ref="A1:G5"/>
  <sheetViews>
    <sheetView tabSelected="1" zoomScalePageLayoutView="0" workbookViewId="0" topLeftCell="A1">
      <selection activeCell="F20" sqref="F20"/>
    </sheetView>
  </sheetViews>
  <sheetFormatPr defaultColWidth="8.8515625" defaultRowHeight="15"/>
  <cols>
    <col min="1" max="1" width="5.00390625" style="33" customWidth="1"/>
    <col min="2" max="2" width="11.57421875" style="33" bestFit="1" customWidth="1"/>
    <col min="3" max="3" width="37.421875" style="33" customWidth="1"/>
    <col min="4" max="4" width="20.57421875" style="33" customWidth="1"/>
    <col min="5" max="5" width="26.140625" style="33" customWidth="1"/>
    <col min="6" max="6" width="11.421875" style="33" customWidth="1"/>
    <col min="7" max="7" width="15.57421875" style="33" customWidth="1"/>
    <col min="8" max="16384" width="8.8515625" style="33" customWidth="1"/>
  </cols>
  <sheetData>
    <row r="1" ht="19.5" customHeight="1">
      <c r="A1" s="33" t="s">
        <v>19</v>
      </c>
    </row>
    <row r="2" spans="1:3" ht="19.5" customHeight="1">
      <c r="A2" s="99" t="s">
        <v>136</v>
      </c>
      <c r="C2" s="93" t="s">
        <v>91</v>
      </c>
    </row>
    <row r="3" ht="19.5" customHeight="1">
      <c r="A3" s="47"/>
    </row>
    <row r="4" spans="1:7" ht="19.5" customHeight="1">
      <c r="A4" s="36" t="s">
        <v>143</v>
      </c>
      <c r="B4" s="48" t="s">
        <v>20</v>
      </c>
      <c r="C4" s="48" t="s">
        <v>21</v>
      </c>
      <c r="D4" s="48" t="s">
        <v>22</v>
      </c>
      <c r="E4" s="48" t="s">
        <v>23</v>
      </c>
      <c r="F4" s="48" t="s">
        <v>24</v>
      </c>
      <c r="G4" s="48" t="s">
        <v>170</v>
      </c>
    </row>
    <row r="5" spans="1:7" ht="28.5">
      <c r="A5" s="35">
        <v>1</v>
      </c>
      <c r="B5" s="34" t="s">
        <v>15</v>
      </c>
      <c r="C5" s="49" t="s">
        <v>16</v>
      </c>
      <c r="D5" s="35" t="s">
        <v>17</v>
      </c>
      <c r="E5" s="35" t="s">
        <v>18</v>
      </c>
      <c r="F5" s="35">
        <v>368</v>
      </c>
      <c r="G5" s="35"/>
    </row>
  </sheetData>
  <sheetProtection/>
  <hyperlinks>
    <hyperlink ref="C2" r:id="rId1" display="「研究成果 図書」の確認はこちら"/>
  </hyperlinks>
  <printOptions/>
  <pageMargins left="0.75" right="0.75" top="1" bottom="1"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theme="7" tint="-0.4999699890613556"/>
    <pageSetUpPr fitToPage="1"/>
  </sheetPr>
  <dimension ref="A1:I14"/>
  <sheetViews>
    <sheetView zoomScalePageLayoutView="0" workbookViewId="0" topLeftCell="A1">
      <selection activeCell="C2" sqref="C2"/>
    </sheetView>
  </sheetViews>
  <sheetFormatPr defaultColWidth="8.8515625" defaultRowHeight="15"/>
  <cols>
    <col min="1" max="1" width="4.140625" style="0" customWidth="1"/>
    <col min="2" max="2" width="14.57421875" style="0" bestFit="1" customWidth="1"/>
    <col min="3" max="3" width="26.421875" style="0" customWidth="1"/>
    <col min="4" max="4" width="25.421875" style="0" customWidth="1"/>
    <col min="5" max="5" width="18.57421875" style="0" customWidth="1"/>
    <col min="6" max="6" width="16.57421875" style="0" customWidth="1"/>
    <col min="7" max="7" width="25.57421875" style="0" customWidth="1"/>
    <col min="8" max="8" width="39.57421875" style="0" customWidth="1"/>
    <col min="9" max="9" width="41.57421875" style="0" customWidth="1"/>
  </cols>
  <sheetData>
    <row r="1" ht="19.5" customHeight="1">
      <c r="A1" t="s">
        <v>12</v>
      </c>
    </row>
    <row r="2" spans="1:5" ht="19.5" customHeight="1">
      <c r="A2" s="100" t="s">
        <v>137</v>
      </c>
      <c r="C2" s="93" t="s">
        <v>92</v>
      </c>
      <c r="D2" s="51"/>
      <c r="E2" s="51"/>
    </row>
    <row r="3" ht="19.5" customHeight="1">
      <c r="A3" s="11"/>
    </row>
    <row r="4" spans="1:9" ht="19.5" customHeight="1">
      <c r="A4" s="1"/>
      <c r="B4" s="8" t="s">
        <v>49</v>
      </c>
      <c r="C4" s="8" t="s">
        <v>50</v>
      </c>
      <c r="D4" s="8" t="s">
        <v>3</v>
      </c>
      <c r="E4" s="8" t="s">
        <v>53</v>
      </c>
      <c r="F4" s="8" t="s">
        <v>2</v>
      </c>
      <c r="G4" s="8" t="s">
        <v>54</v>
      </c>
      <c r="H4" s="8" t="s">
        <v>5</v>
      </c>
      <c r="I4" s="8" t="s">
        <v>69</v>
      </c>
    </row>
    <row r="5" spans="1:9" s="17" customFormat="1" ht="42" customHeight="1">
      <c r="A5" s="65">
        <v>1</v>
      </c>
      <c r="B5" s="66">
        <v>40518</v>
      </c>
      <c r="C5" s="66" t="s">
        <v>51</v>
      </c>
      <c r="D5" s="67" t="s">
        <v>26</v>
      </c>
      <c r="E5" s="67" t="s">
        <v>52</v>
      </c>
      <c r="F5" s="65" t="s">
        <v>25</v>
      </c>
      <c r="G5" s="65" t="s">
        <v>55</v>
      </c>
      <c r="H5" s="65" t="s">
        <v>27</v>
      </c>
      <c r="I5" s="84" t="s">
        <v>70</v>
      </c>
    </row>
    <row r="6" spans="1:9" s="17" customFormat="1" ht="19.5" customHeight="1">
      <c r="A6" s="68">
        <v>2</v>
      </c>
      <c r="B6" s="69" t="s">
        <v>1</v>
      </c>
      <c r="C6" s="69"/>
      <c r="D6" s="69"/>
      <c r="E6" s="69"/>
      <c r="F6" s="68"/>
      <c r="G6" s="68"/>
      <c r="H6" s="68"/>
      <c r="I6" s="68"/>
    </row>
    <row r="7" spans="1:9" s="17" customFormat="1" ht="19.5" customHeight="1">
      <c r="A7" s="68">
        <v>3</v>
      </c>
      <c r="B7" s="69" t="s">
        <v>1</v>
      </c>
      <c r="C7" s="69"/>
      <c r="D7" s="69"/>
      <c r="E7" s="69"/>
      <c r="F7" s="68"/>
      <c r="G7" s="68"/>
      <c r="H7" s="68"/>
      <c r="I7" s="68"/>
    </row>
    <row r="8" spans="1:9" s="17" customFormat="1" ht="19.5" customHeight="1">
      <c r="A8" s="68">
        <v>4</v>
      </c>
      <c r="B8" s="69" t="s">
        <v>1</v>
      </c>
      <c r="C8" s="69"/>
      <c r="D8" s="69"/>
      <c r="E8" s="69"/>
      <c r="F8" s="68"/>
      <c r="G8" s="68"/>
      <c r="H8" s="68"/>
      <c r="I8" s="68"/>
    </row>
    <row r="9" spans="1:9" s="17" customFormat="1" ht="19.5" customHeight="1">
      <c r="A9" s="68">
        <v>5</v>
      </c>
      <c r="B9" s="69" t="s">
        <v>1</v>
      </c>
      <c r="C9" s="69"/>
      <c r="D9" s="69"/>
      <c r="E9" s="69"/>
      <c r="F9" s="68"/>
      <c r="G9" s="68"/>
      <c r="H9" s="68"/>
      <c r="I9" s="68"/>
    </row>
    <row r="10" spans="1:9" s="17" customFormat="1" ht="19.5" customHeight="1">
      <c r="A10" s="68">
        <v>6</v>
      </c>
      <c r="B10" s="69" t="s">
        <v>1</v>
      </c>
      <c r="C10" s="69"/>
      <c r="D10" s="69"/>
      <c r="E10" s="69"/>
      <c r="F10" s="68"/>
      <c r="G10" s="68"/>
      <c r="H10" s="68"/>
      <c r="I10" s="68"/>
    </row>
    <row r="11" spans="1:9" s="17" customFormat="1" ht="19.5" customHeight="1">
      <c r="A11" s="68">
        <v>7</v>
      </c>
      <c r="B11" s="69" t="s">
        <v>1</v>
      </c>
      <c r="C11" s="69"/>
      <c r="D11" s="69"/>
      <c r="E11" s="69"/>
      <c r="F11" s="68"/>
      <c r="G11" s="68"/>
      <c r="H11" s="68"/>
      <c r="I11" s="68"/>
    </row>
    <row r="12" spans="1:9" s="17" customFormat="1" ht="19.5" customHeight="1">
      <c r="A12" s="68">
        <v>8</v>
      </c>
      <c r="B12" s="69" t="s">
        <v>1</v>
      </c>
      <c r="C12" s="69"/>
      <c r="D12" s="69"/>
      <c r="E12" s="69"/>
      <c r="F12" s="68"/>
      <c r="G12" s="68"/>
      <c r="H12" s="68"/>
      <c r="I12" s="68"/>
    </row>
    <row r="13" spans="1:9" s="17" customFormat="1" ht="19.5" customHeight="1">
      <c r="A13" s="68">
        <v>9</v>
      </c>
      <c r="B13" s="69" t="s">
        <v>1</v>
      </c>
      <c r="C13" s="69"/>
      <c r="D13" s="69"/>
      <c r="E13" s="69"/>
      <c r="F13" s="68"/>
      <c r="G13" s="68"/>
      <c r="H13" s="68"/>
      <c r="I13" s="68"/>
    </row>
    <row r="14" spans="1:9" s="17" customFormat="1" ht="19.5" customHeight="1">
      <c r="A14" s="68">
        <v>10</v>
      </c>
      <c r="B14" s="69" t="s">
        <v>1</v>
      </c>
      <c r="C14" s="69"/>
      <c r="D14" s="69"/>
      <c r="E14" s="69"/>
      <c r="F14" s="68"/>
      <c r="G14" s="68"/>
      <c r="H14" s="68"/>
      <c r="I14" s="68"/>
    </row>
  </sheetData>
  <sheetProtection/>
  <hyperlinks>
    <hyperlink ref="I5" r:id="rId1" display="http://www.nishina-mf.or.jp/prize.html"/>
    <hyperlink ref="C2" r:id="rId2" display="「研究成果 受賞」の確認はこちら"/>
  </hyperlinks>
  <printOptions/>
  <pageMargins left="0.75" right="0.75" top="1" bottom="1" header="0.3" footer="0.3"/>
  <pageSetup fitToHeight="0" fitToWidth="1" horizontalDpi="600" verticalDpi="600" orientation="landscape" paperSize="9" scale="62"/>
</worksheet>
</file>

<file path=xl/worksheets/sheet6.xml><?xml version="1.0" encoding="utf-8"?>
<worksheet xmlns="http://schemas.openxmlformats.org/spreadsheetml/2006/main" xmlns:r="http://schemas.openxmlformats.org/officeDocument/2006/relationships">
  <sheetPr>
    <tabColor theme="9" tint="-0.4999699890613556"/>
    <pageSetUpPr fitToPage="1"/>
  </sheetPr>
  <dimension ref="A1:H16"/>
  <sheetViews>
    <sheetView zoomScalePageLayoutView="0" workbookViewId="0" topLeftCell="A1">
      <selection activeCell="D2" sqref="D2"/>
    </sheetView>
  </sheetViews>
  <sheetFormatPr defaultColWidth="8.8515625" defaultRowHeight="15"/>
  <cols>
    <col min="1" max="1" width="4.140625" style="0" customWidth="1"/>
    <col min="2" max="2" width="19.140625" style="0" customWidth="1"/>
    <col min="3" max="3" width="18.8515625" style="0" customWidth="1"/>
    <col min="4" max="4" width="29.57421875" style="0" customWidth="1"/>
    <col min="5" max="5" width="33.421875" style="0" customWidth="1"/>
    <col min="6" max="6" width="27.421875" style="0" customWidth="1"/>
    <col min="7" max="7" width="22.57421875" style="0" customWidth="1"/>
    <col min="8" max="8" width="11.8515625" style="0" customWidth="1"/>
  </cols>
  <sheetData>
    <row r="1" ht="19.5" customHeight="1">
      <c r="A1" t="s">
        <v>12</v>
      </c>
    </row>
    <row r="2" spans="1:4" ht="19.5" customHeight="1">
      <c r="A2" s="101" t="s">
        <v>138</v>
      </c>
      <c r="B2" s="13"/>
      <c r="D2" s="93" t="s">
        <v>93</v>
      </c>
    </row>
    <row r="3" spans="1:2" ht="19.5" customHeight="1">
      <c r="A3" s="13"/>
      <c r="B3" s="13"/>
    </row>
    <row r="4" spans="1:2" ht="19.5" customHeight="1">
      <c r="A4" s="9" t="s">
        <v>4</v>
      </c>
      <c r="B4" s="9"/>
    </row>
    <row r="5" spans="1:8" ht="19.5" customHeight="1">
      <c r="A5" s="1" t="s">
        <v>144</v>
      </c>
      <c r="B5" s="71" t="s">
        <v>58</v>
      </c>
      <c r="C5" s="10" t="s">
        <v>59</v>
      </c>
      <c r="D5" s="10" t="s">
        <v>60</v>
      </c>
      <c r="E5" s="10" t="s">
        <v>48</v>
      </c>
      <c r="F5" s="10" t="s">
        <v>56</v>
      </c>
      <c r="G5" s="10" t="s">
        <v>47</v>
      </c>
      <c r="H5" s="10" t="s">
        <v>57</v>
      </c>
    </row>
    <row r="6" spans="1:8" s="74" customFormat="1" ht="30.75" customHeight="1">
      <c r="A6" s="76">
        <v>1</v>
      </c>
      <c r="B6" s="72" t="s">
        <v>62</v>
      </c>
      <c r="C6" s="73" t="s">
        <v>65</v>
      </c>
      <c r="D6" s="73" t="s">
        <v>64</v>
      </c>
      <c r="E6" s="73" t="s">
        <v>63</v>
      </c>
      <c r="F6" s="73" t="s">
        <v>66</v>
      </c>
      <c r="G6" s="72" t="s">
        <v>61</v>
      </c>
      <c r="H6" s="75">
        <v>40533</v>
      </c>
    </row>
    <row r="7" spans="1:8" s="74" customFormat="1" ht="35.25" customHeight="1">
      <c r="A7" s="76">
        <v>2</v>
      </c>
      <c r="B7" s="70"/>
      <c r="C7" s="70"/>
      <c r="D7" s="70"/>
      <c r="E7" s="70"/>
      <c r="F7" s="70"/>
      <c r="G7" s="70"/>
      <c r="H7" s="70"/>
    </row>
    <row r="8" spans="1:8" s="74" customFormat="1" ht="34.5" customHeight="1">
      <c r="A8" s="76"/>
      <c r="B8" s="70"/>
      <c r="C8" s="70"/>
      <c r="D8" s="70"/>
      <c r="E8" s="70"/>
      <c r="F8" s="70"/>
      <c r="G8" s="70"/>
      <c r="H8" s="70"/>
    </row>
    <row r="9" spans="1:8" s="17" customFormat="1" ht="13.5">
      <c r="A9" s="70"/>
      <c r="B9" s="70"/>
      <c r="C9" s="70"/>
      <c r="D9" s="70"/>
      <c r="E9" s="70"/>
      <c r="F9" s="70"/>
      <c r="G9" s="70"/>
      <c r="H9" s="70"/>
    </row>
    <row r="10" spans="1:8" s="17" customFormat="1" ht="13.5">
      <c r="A10" s="70"/>
      <c r="B10" s="70"/>
      <c r="C10" s="70"/>
      <c r="D10" s="70"/>
      <c r="E10" s="70"/>
      <c r="F10" s="70"/>
      <c r="G10" s="70"/>
      <c r="H10" s="70"/>
    </row>
    <row r="11" spans="1:8" s="17" customFormat="1" ht="13.5">
      <c r="A11" s="70"/>
      <c r="B11" s="70"/>
      <c r="C11" s="70"/>
      <c r="D11" s="70"/>
      <c r="E11" s="70"/>
      <c r="F11" s="70"/>
      <c r="G11" s="70"/>
      <c r="H11" s="70"/>
    </row>
    <row r="12" spans="1:8" s="17" customFormat="1" ht="13.5">
      <c r="A12" s="70"/>
      <c r="B12" s="70"/>
      <c r="C12" s="70"/>
      <c r="D12" s="70"/>
      <c r="E12" s="70"/>
      <c r="F12" s="70"/>
      <c r="G12" s="70"/>
      <c r="H12" s="70"/>
    </row>
    <row r="13" spans="1:8" s="17" customFormat="1" ht="13.5">
      <c r="A13" s="70"/>
      <c r="B13" s="70"/>
      <c r="C13" s="70"/>
      <c r="D13" s="70"/>
      <c r="E13" s="70"/>
      <c r="F13" s="70"/>
      <c r="G13" s="70"/>
      <c r="H13" s="70"/>
    </row>
    <row r="14" spans="1:8" s="17" customFormat="1" ht="13.5">
      <c r="A14" s="70"/>
      <c r="B14" s="70"/>
      <c r="C14" s="70"/>
      <c r="D14" s="70"/>
      <c r="E14" s="70"/>
      <c r="F14" s="70"/>
      <c r="G14" s="70"/>
      <c r="H14" s="70"/>
    </row>
    <row r="15" spans="1:8" s="17" customFormat="1" ht="13.5">
      <c r="A15"/>
      <c r="B15"/>
      <c r="C15"/>
      <c r="D15"/>
      <c r="E15"/>
      <c r="F15"/>
      <c r="G15"/>
      <c r="H15"/>
    </row>
    <row r="16" spans="1:8" s="17" customFormat="1" ht="13.5">
      <c r="A16"/>
      <c r="B16"/>
      <c r="C16"/>
      <c r="D16"/>
      <c r="E16"/>
      <c r="F16"/>
      <c r="G16"/>
      <c r="H16"/>
    </row>
  </sheetData>
  <sheetProtection/>
  <hyperlinks>
    <hyperlink ref="D2" r:id="rId1" display="「研究成果 報道」の確認はこちら"/>
  </hyperlinks>
  <printOptions/>
  <pageMargins left="0.75" right="0.75" top="1" bottom="1" header="0.3" footer="0.3"/>
  <pageSetup fitToHeight="0" fitToWidth="1"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tabColor theme="1" tint="0.24998000264167786"/>
    <pageSetUpPr fitToPage="1"/>
  </sheetPr>
  <dimension ref="A1:I14"/>
  <sheetViews>
    <sheetView zoomScalePageLayoutView="0" workbookViewId="0" topLeftCell="A2">
      <selection activeCell="E24" sqref="E24"/>
    </sheetView>
  </sheetViews>
  <sheetFormatPr defaultColWidth="8.8515625" defaultRowHeight="15"/>
  <cols>
    <col min="1" max="1" width="4.140625" style="0" customWidth="1"/>
    <col min="2" max="2" width="22.140625" style="0" customWidth="1"/>
    <col min="3" max="4" width="15.57421875" style="0" customWidth="1"/>
    <col min="5" max="5" width="30.8515625" style="0" customWidth="1"/>
    <col min="6" max="6" width="11.57421875" style="0" bestFit="1" customWidth="1"/>
    <col min="7" max="7" width="14.140625" style="0" bestFit="1" customWidth="1"/>
  </cols>
  <sheetData>
    <row r="1" ht="19.5" customHeight="1">
      <c r="A1" t="s">
        <v>12</v>
      </c>
    </row>
    <row r="2" spans="1:5" ht="19.5" customHeight="1">
      <c r="A2" s="13" t="s">
        <v>94</v>
      </c>
      <c r="E2" s="93" t="s">
        <v>95</v>
      </c>
    </row>
    <row r="3" spans="1:5" ht="19.5" customHeight="1">
      <c r="A3" s="12"/>
      <c r="E3" s="51"/>
    </row>
    <row r="4" spans="1:7" ht="19.5" customHeight="1">
      <c r="A4" s="1" t="s">
        <v>145</v>
      </c>
      <c r="B4" s="6" t="s">
        <v>6</v>
      </c>
      <c r="C4" s="6" t="s">
        <v>7</v>
      </c>
      <c r="D4" s="6" t="s">
        <v>8</v>
      </c>
      <c r="E4" s="6" t="s">
        <v>9</v>
      </c>
      <c r="F4" s="6" t="s">
        <v>10</v>
      </c>
      <c r="G4" s="7" t="s">
        <v>11</v>
      </c>
    </row>
    <row r="5" spans="1:9" ht="19.5" customHeight="1">
      <c r="A5" s="2">
        <v>1</v>
      </c>
      <c r="B5" s="2"/>
      <c r="C5" s="2"/>
      <c r="D5" s="2"/>
      <c r="E5" s="2"/>
      <c r="F5" s="4" t="s">
        <v>0</v>
      </c>
      <c r="G5" s="14"/>
      <c r="I5" t="s">
        <v>13</v>
      </c>
    </row>
    <row r="6" spans="1:9" ht="19.5" customHeight="1">
      <c r="A6" s="3">
        <v>2</v>
      </c>
      <c r="B6" s="3"/>
      <c r="C6" s="3"/>
      <c r="D6" s="3"/>
      <c r="E6" s="3"/>
      <c r="F6" s="5" t="s">
        <v>1</v>
      </c>
      <c r="G6" s="15"/>
      <c r="I6" t="s">
        <v>14</v>
      </c>
    </row>
    <row r="7" spans="1:7" ht="19.5" customHeight="1">
      <c r="A7" s="3">
        <v>3</v>
      </c>
      <c r="B7" s="3"/>
      <c r="C7" s="3"/>
      <c r="D7" s="3"/>
      <c r="E7" s="3"/>
      <c r="F7" s="5" t="s">
        <v>1</v>
      </c>
      <c r="G7" s="15"/>
    </row>
    <row r="8" spans="1:7" ht="19.5" customHeight="1">
      <c r="A8" s="3">
        <v>4</v>
      </c>
      <c r="B8" s="3"/>
      <c r="C8" s="3"/>
      <c r="D8" s="3"/>
      <c r="E8" s="3"/>
      <c r="F8" s="5" t="s">
        <v>1</v>
      </c>
      <c r="G8" s="15"/>
    </row>
    <row r="9" spans="1:7" ht="19.5" customHeight="1">
      <c r="A9" s="3">
        <v>5</v>
      </c>
      <c r="B9" s="3"/>
      <c r="C9" s="3"/>
      <c r="D9" s="3"/>
      <c r="E9" s="3"/>
      <c r="F9" s="5" t="s">
        <v>1</v>
      </c>
      <c r="G9" s="15"/>
    </row>
    <row r="10" spans="1:7" ht="19.5" customHeight="1">
      <c r="A10" s="3">
        <v>6</v>
      </c>
      <c r="B10" s="3"/>
      <c r="C10" s="3"/>
      <c r="D10" s="3"/>
      <c r="E10" s="3"/>
      <c r="F10" s="5" t="s">
        <v>1</v>
      </c>
      <c r="G10" s="15"/>
    </row>
    <row r="11" spans="1:7" ht="19.5" customHeight="1">
      <c r="A11" s="3">
        <v>7</v>
      </c>
      <c r="B11" s="3"/>
      <c r="C11" s="3"/>
      <c r="D11" s="3"/>
      <c r="E11" s="3"/>
      <c r="F11" s="5" t="s">
        <v>1</v>
      </c>
      <c r="G11" s="15"/>
    </row>
    <row r="12" spans="1:7" ht="19.5" customHeight="1">
      <c r="A12" s="3">
        <v>8</v>
      </c>
      <c r="B12" s="3"/>
      <c r="C12" s="3"/>
      <c r="D12" s="3"/>
      <c r="E12" s="3"/>
      <c r="F12" s="5" t="s">
        <v>1</v>
      </c>
      <c r="G12" s="15"/>
    </row>
    <row r="13" spans="1:7" ht="19.5" customHeight="1">
      <c r="A13" s="3">
        <v>9</v>
      </c>
      <c r="B13" s="3"/>
      <c r="C13" s="3"/>
      <c r="D13" s="3"/>
      <c r="E13" s="3"/>
      <c r="F13" s="5" t="s">
        <v>1</v>
      </c>
      <c r="G13" s="15"/>
    </row>
    <row r="14" spans="1:7" ht="19.5" customHeight="1">
      <c r="A14" s="3">
        <v>10</v>
      </c>
      <c r="B14" s="3"/>
      <c r="C14" s="3"/>
      <c r="D14" s="3"/>
      <c r="E14" s="3"/>
      <c r="F14" s="5" t="s">
        <v>1</v>
      </c>
      <c r="G14" s="15"/>
    </row>
  </sheetData>
  <sheetProtection/>
  <dataValidations count="1">
    <dataValidation type="list" allowBlank="1" showInputMessage="1" showErrorMessage="1" sqref="G5:G14">
      <formula1>$I$5:$I$7</formula1>
    </dataValidation>
  </dataValidations>
  <hyperlinks>
    <hyperlink ref="E2" r:id="rId1" display="「研究成果 特許」の確認はこちら"/>
  </hyperlinks>
  <printOptions/>
  <pageMargins left="0.75" right="0.75" top="1" bottom="1" header="0.3" footer="0.3"/>
  <pageSetup fitToHeight="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D4" sqref="D4"/>
    </sheetView>
  </sheetViews>
  <sheetFormatPr defaultColWidth="13.00390625" defaultRowHeight="15"/>
  <cols>
    <col min="1" max="1" width="16.140625" style="0" customWidth="1"/>
    <col min="2" max="8" width="13.00390625" style="0" customWidth="1"/>
    <col min="9" max="9" width="36.8515625" style="0" customWidth="1"/>
    <col min="10" max="10" width="14.57421875" style="0" customWidth="1"/>
  </cols>
  <sheetData>
    <row r="1" ht="13.5">
      <c r="A1" t="s">
        <v>12</v>
      </c>
    </row>
    <row r="2" ht="17.25">
      <c r="A2" s="101" t="s">
        <v>139</v>
      </c>
    </row>
    <row r="3" ht="13.5">
      <c r="D3" s="93" t="s">
        <v>133</v>
      </c>
    </row>
    <row r="4" ht="13.5">
      <c r="D4" s="93" t="s">
        <v>132</v>
      </c>
    </row>
    <row r="6" spans="1:10" ht="13.5">
      <c r="A6" s="85" t="s">
        <v>71</v>
      </c>
      <c r="B6" s="85" t="s">
        <v>72</v>
      </c>
      <c r="C6" s="86" t="s">
        <v>73</v>
      </c>
      <c r="D6" s="86" t="s">
        <v>74</v>
      </c>
      <c r="E6" s="86" t="s">
        <v>75</v>
      </c>
      <c r="F6" s="86" t="s">
        <v>76</v>
      </c>
      <c r="G6" s="86" t="s">
        <v>77</v>
      </c>
      <c r="H6" s="86" t="s">
        <v>78</v>
      </c>
      <c r="I6" s="86" t="s">
        <v>79</v>
      </c>
      <c r="J6" s="86" t="s">
        <v>80</v>
      </c>
    </row>
    <row r="7" spans="1:10" ht="48">
      <c r="A7" s="87" t="s">
        <v>81</v>
      </c>
      <c r="B7" s="87" t="s">
        <v>100</v>
      </c>
      <c r="C7" s="88" t="s">
        <v>82</v>
      </c>
      <c r="D7" s="88" t="s">
        <v>134</v>
      </c>
      <c r="E7" s="88" t="s">
        <v>83</v>
      </c>
      <c r="F7" s="88" t="s">
        <v>84</v>
      </c>
      <c r="G7" s="88" t="s">
        <v>85</v>
      </c>
      <c r="H7" s="88" t="s">
        <v>86</v>
      </c>
      <c r="I7" s="89" t="s">
        <v>87</v>
      </c>
      <c r="J7" s="89" t="s">
        <v>88</v>
      </c>
    </row>
    <row r="8" spans="1:10" ht="84">
      <c r="A8" s="95" t="s">
        <v>101</v>
      </c>
      <c r="B8" s="95" t="s">
        <v>102</v>
      </c>
      <c r="C8" s="96" t="s">
        <v>103</v>
      </c>
      <c r="D8" s="96" t="s">
        <v>104</v>
      </c>
      <c r="E8" s="96" t="s">
        <v>105</v>
      </c>
      <c r="F8" s="96" t="s">
        <v>106</v>
      </c>
      <c r="G8" s="96" t="s">
        <v>107</v>
      </c>
      <c r="H8" s="96" t="s">
        <v>108</v>
      </c>
      <c r="I8" s="96" t="s">
        <v>109</v>
      </c>
      <c r="J8" s="96" t="s">
        <v>110</v>
      </c>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sheetData>
  <sheetProtection/>
  <hyperlinks>
    <hyperlink ref="D4" r:id="rId1" display="「市民とサイエンス 一般向けのイベント」の確認はこちら"/>
    <hyperlink ref="D3" r:id="rId2" display="「市民とサイエンス 生徒の皆さん向けのイベント」はこちら"/>
  </hyperlinks>
  <printOptions/>
  <pageMargins left="0.75" right="0.75" top="1" bottom="1" header="0.3" footer="0.3"/>
  <pageSetup fitToHeight="0" fitToWidth="1" orientation="landscape" paperSize="9" scale="84"/>
</worksheet>
</file>

<file path=xl/worksheets/sheet9.xml><?xml version="1.0" encoding="utf-8"?>
<worksheet xmlns="http://schemas.openxmlformats.org/spreadsheetml/2006/main" xmlns:r="http://schemas.openxmlformats.org/officeDocument/2006/relationships">
  <sheetPr>
    <pageSetUpPr fitToPage="1"/>
  </sheetPr>
  <dimension ref="A1:C3"/>
  <sheetViews>
    <sheetView zoomScalePageLayoutView="0" workbookViewId="0" topLeftCell="A1">
      <selection activeCell="A2" sqref="A2"/>
    </sheetView>
  </sheetViews>
  <sheetFormatPr defaultColWidth="13.00390625" defaultRowHeight="15"/>
  <sheetData>
    <row r="1" ht="13.5">
      <c r="A1" t="s">
        <v>12</v>
      </c>
    </row>
    <row r="2" ht="17.25">
      <c r="A2" s="101" t="s">
        <v>140</v>
      </c>
    </row>
    <row r="3" ht="13.5">
      <c r="C3" t="s">
        <v>96</v>
      </c>
    </row>
    <row r="5" ht="37.5" customHeight="1"/>
  </sheetData>
  <sheetProtection/>
  <printOptions/>
  <pageMargins left="0.75" right="0.75" top="1" bottom="1" header="0.3" footer="0.3"/>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nishimura</dc:creator>
  <cp:keywords/>
  <dc:description/>
  <cp:lastModifiedBy>Kabata</cp:lastModifiedBy>
  <cp:lastPrinted>2012-01-04T05:39:33Z</cp:lastPrinted>
  <dcterms:created xsi:type="dcterms:W3CDTF">2010-09-30T05:31:34Z</dcterms:created>
  <dcterms:modified xsi:type="dcterms:W3CDTF">2012-08-24T04:51:29Z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